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Respaldo edgar abril 2021\3009manuales 3.3\MANUALES OK\Manuales 2021\"/>
    </mc:Choice>
  </mc:AlternateContent>
  <bookViews>
    <workbookView xWindow="-120" yWindow="-120" windowWidth="20730" windowHeight="11160"/>
  </bookViews>
  <sheets>
    <sheet name="Hoja1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X3" i="3" l="1"/>
  <c r="CQ3" i="3"/>
  <c r="CG3" i="3"/>
  <c r="F3" i="3"/>
</calcChain>
</file>

<file path=xl/comments1.xml><?xml version="1.0" encoding="utf-8"?>
<comments xmlns="http://schemas.openxmlformats.org/spreadsheetml/2006/main">
  <authors>
    <author>SOPORTE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letra o palabra menor a 15 digitos sin espacios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consecutivo del CFDI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Favor de ingresar un formato de fecha como AAAA-MM-DD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un valor del catálogo c_formapago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algún texto como Contado, a crédito,etc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la suma de importes antes de descuentos, impuestos y retenciones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la suma de los descuentos registrados en cada concepto.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Si maneja moneda nacional el valor es MXN
Si requiere  otra moneda  podrá indicarla de acuerdo al catálogo c_moneda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En caso de ser moneda nacional indique 1
si es otra moneda se debe capturar el tipo de cambio.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total de conceptos menos descuentos, más impuestos, menos retenciones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tipo de comprobante como I, E, T, P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Valores permitidos:
PUE 
PPD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código postal del domicilio fiscal del emisor.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solamente si el total de la factura excede 3 millones de pesos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algún valor del 01 al 09 del catálogo c_relacion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folio fiscal de la factura relacionada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emisor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emisor.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régimen fiscal del emisor, como 601, 612. 
Se debe consultar el catálogo c_regimen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cliente o receptor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cliente o receptor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por defecto MEX aunque puede indicar otro valor del catálogo c_pais si el cliente es extranjero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Solamente se usa cuando el receptor o cliente tiene el RFC XEXX010101000, es decir, es extranjero.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 valor como P01, G03 del catálogo c_usocfdi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E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F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retenidos isr, iva, ieps</t>
        </r>
      </text>
    </comment>
    <comment ref="CG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trasladados iva,ieps</t>
        </r>
      </text>
    </comment>
    <comment ref="CH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I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valor 001, 002, 003 de acuerdo al catálogo c_impuesto</t>
        </r>
      </text>
    </comment>
    <comment ref="CJ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Valores aceptados son Tasa o bien Cuota</t>
        </r>
      </text>
    </comment>
    <comment ref="CK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la retención: 0.10, 0.1067, 0.106667</t>
        </r>
      </text>
    </comment>
    <comment ref="CL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CM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N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alguno de los valores 001, 002, 003 de acuerdo al catálogo c_impuesto</t>
        </r>
      </text>
    </comment>
    <comment ref="CO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indican alguno de los valores Tasa o bien Cuota</t>
        </r>
      </text>
    </comment>
    <comment ref="CP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
 Se puede indicar el porcentaje de traslado como 0.16</t>
        </r>
      </text>
    </comment>
    <comment ref="CQ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</t>
        </r>
      </text>
    </comment>
    <comment ref="CR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S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retenciones para tipo otro tipo de impuestos</t>
        </r>
      </text>
    </comment>
    <comment ref="CT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traslados para el tipo de impuesto: otros impuestos</t>
        </r>
      </text>
    </comment>
    <comment ref="CU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V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
Se indica el nombre del impuesto retenido de tipo otros impuestos</t>
        </r>
      </text>
    </comment>
    <comment ref="CW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 
Se indica la Tasa del impuesto a dos decimales</t>
        </r>
      </text>
    </comment>
    <comment ref="CX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CY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Z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impuesto trasladado de tipo otros impuestos</t>
        </r>
      </text>
    </comment>
    <comment ref="DA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la tasa o porcentaje del impuesto trasladado tipo otros impuestos a dos decimales</t>
        </r>
      </text>
    </comment>
    <comment ref="DB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 de tipo otro impuesto</t>
        </r>
      </text>
    </comment>
    <comment ref="DC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DD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campo de addenda</t>
        </r>
      </text>
    </comment>
    <comment ref="DE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contenido del campo de addenda.</t>
        </r>
      </text>
    </comment>
    <comment ref="DF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DG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texto de observaciones que se requiere dentro del CFDI</t>
        </r>
      </text>
    </comment>
    <comment ref="DH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ingresa texto de pagaré que aparecerá al final de la factura.</t>
        </r>
      </text>
    </comment>
    <comment ref="DI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DJ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número de complemento a usar.
Puede solicitar la lista de complementos en soporte@factura360.com</t>
        </r>
      </text>
    </comment>
    <comment ref="DK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Separador de sección</t>
        </r>
      </text>
    </comment>
    <comment ref="DL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Espacio para sustituir con datos de complementos.
Podrá solicitar los campos en el correo soporte@factura360.com</t>
        </r>
      </text>
    </comment>
    <comment ref="DM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Fin del cfdi</t>
        </r>
      </text>
    </comment>
  </commentList>
</comments>
</file>

<file path=xl/sharedStrings.xml><?xml version="1.0" encoding="utf-8"?>
<sst xmlns="http://schemas.openxmlformats.org/spreadsheetml/2006/main" count="155" uniqueCount="90">
  <si>
    <t>Serie</t>
  </si>
  <si>
    <t>Folio</t>
  </si>
  <si>
    <t>Fecha</t>
  </si>
  <si>
    <t>FormaPago</t>
  </si>
  <si>
    <t>CondicionesDePago</t>
  </si>
  <si>
    <t>SubTotal</t>
  </si>
  <si>
    <t>Descuento</t>
  </si>
  <si>
    <t>Moneda</t>
  </si>
  <si>
    <t>TipoDeCambio</t>
  </si>
  <si>
    <t>Total</t>
  </si>
  <si>
    <t>TipoDeComprobante</t>
  </si>
  <si>
    <t>MetodoPago</t>
  </si>
  <si>
    <t>LugarExpedicion</t>
  </si>
  <si>
    <t>Confirmacion</t>
  </si>
  <si>
    <t>#</t>
  </si>
  <si>
    <t>TipoRelacion</t>
  </si>
  <si>
    <t>UUID</t>
  </si>
  <si>
    <t>Rfc</t>
  </si>
  <si>
    <t>Nombre</t>
  </si>
  <si>
    <t>RegimenFiscal</t>
  </si>
  <si>
    <t>nombre</t>
  </si>
  <si>
    <t>ResidenciaFiscal</t>
  </si>
  <si>
    <t>NumRegIdTrib</t>
  </si>
  <si>
    <t>UsoCFDI</t>
  </si>
  <si>
    <t>ClaveProdServ</t>
  </si>
  <si>
    <t>NoIdentificacion</t>
  </si>
  <si>
    <t>Cantidad</t>
  </si>
  <si>
    <t>ClaveUnidad</t>
  </si>
  <si>
    <t>Unidad</t>
  </si>
  <si>
    <t>Descripcion</t>
  </si>
  <si>
    <t>NumeroPedimento</t>
  </si>
  <si>
    <t>Numero_cuenta_predial</t>
  </si>
  <si>
    <t>###</t>
  </si>
  <si>
    <t>ClaveProdServ_parte</t>
  </si>
  <si>
    <t>NoIdentificacion_parte</t>
  </si>
  <si>
    <t>Cantidad_parte</t>
  </si>
  <si>
    <t>Unidad_parte</t>
  </si>
  <si>
    <t>Descripcion_parte</t>
  </si>
  <si>
    <t>Valorunitario_parte</t>
  </si>
  <si>
    <t>Importe_parte</t>
  </si>
  <si>
    <t>TotalImpuestosRetenidos</t>
  </si>
  <si>
    <t>TotalImpuestosTrasladados</t>
  </si>
  <si>
    <t>Impuesto_retencion</t>
  </si>
  <si>
    <t>TipoFactor_retencion</t>
  </si>
  <si>
    <t>TasaCuota_retencion</t>
  </si>
  <si>
    <t>Importe_retencion</t>
  </si>
  <si>
    <t>Impuesto_traslado</t>
  </si>
  <si>
    <t>TipoFactor_traslado</t>
  </si>
  <si>
    <t>TasaCuota_traslado</t>
  </si>
  <si>
    <t>Importe_traslado</t>
  </si>
  <si>
    <t>TotaldeRetenciones</t>
  </si>
  <si>
    <t>TotaldeTraslados</t>
  </si>
  <si>
    <t>ImpLocRetenido</t>
  </si>
  <si>
    <t>TasadeRetencion</t>
  </si>
  <si>
    <t>Importe</t>
  </si>
  <si>
    <t>ImpLocTrasladado</t>
  </si>
  <si>
    <t>TasadeTraslado</t>
  </si>
  <si>
    <t>Addenda</t>
  </si>
  <si>
    <t>Contemt</t>
  </si>
  <si>
    <t>Observaciones</t>
  </si>
  <si>
    <t>Pagare</t>
  </si>
  <si>
    <t>ComplementoTipo</t>
  </si>
  <si>
    <t>ComplementoDatos</t>
  </si>
  <si>
    <t>####</t>
  </si>
  <si>
    <t>I</t>
  </si>
  <si>
    <t>PUE</t>
  </si>
  <si>
    <t>MXN</t>
  </si>
  <si>
    <t>MEX</t>
  </si>
  <si>
    <t>E48</t>
  </si>
  <si>
    <t>G03</t>
  </si>
  <si>
    <t>Tasa</t>
  </si>
  <si>
    <t>20211029</t>
  </si>
  <si>
    <t>2021-10-29</t>
  </si>
  <si>
    <t>XXX010101000</t>
  </si>
  <si>
    <t>EMPRESA EMISORA</t>
  </si>
  <si>
    <t>XAXX010101000</t>
  </si>
  <si>
    <t>CLIENTE</t>
  </si>
  <si>
    <t>A</t>
  </si>
  <si>
    <t>subtotal</t>
  </si>
  <si>
    <t xml:space="preserve">Valor unitario </t>
  </si>
  <si>
    <t>NumeroPedimento!#!ClaveProdServ_parte</t>
  </si>
  <si>
    <t>porcentaje_iva_trasladado</t>
  </si>
  <si>
    <t>porcentaje_ieps_trasladado</t>
  </si>
  <si>
    <t>porcentaje_iva_retenido</t>
  </si>
  <si>
    <t>porcentaje_ieps_retenido</t>
  </si>
  <si>
    <t>porcentaje_isr_retenido</t>
  </si>
  <si>
    <t>##</t>
  </si>
  <si>
    <t>SERVICIO</t>
  </si>
  <si>
    <t>CURSO</t>
  </si>
  <si>
    <t>PRODUCTO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</si>
</sst>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6" formatCode="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Fill="1"/>
    <xf numFmtId="0" fontId="20" fillId="0" borderId="0" xfId="0" applyFont="1"/>
    <xf numFmtId="166" fontId="20" fillId="0" borderId="0" xfId="0" applyNumberFormat="1" applyFont="1"/>
    <xf numFmtId="2" fontId="20" fillId="0" borderId="0" xfId="0" applyNumberFormat="1" applyFont="1"/>
    <xf numFmtId="2" fontId="0" fillId="33" borderId="0" xfId="0" applyNumberFormat="1" applyFill="1"/>
    <xf numFmtId="2" fontId="0" fillId="0" borderId="0" xfId="0" applyNumberFormat="1"/>
    <xf numFmtId="0" fontId="0" fillId="34" borderId="0" xfId="0" applyFill="1"/>
    <xf numFmtId="2" fontId="0" fillId="0" borderId="0" xfId="0" applyNumberFormat="1" applyFill="1"/>
    <xf numFmtId="0" fontId="0" fillId="0" borderId="0" xfId="0" applyFill="1"/>
    <xf numFmtId="0" fontId="21" fillId="0" borderId="0" xfId="0" applyFont="1"/>
    <xf numFmtId="0" fontId="22" fillId="0" borderId="0" xfId="0" applyFont="1" applyFill="1"/>
    <xf numFmtId="49" fontId="22" fillId="0" borderId="0" xfId="0" applyNumberFormat="1" applyFont="1"/>
    <xf numFmtId="164" fontId="22" fillId="0" borderId="0" xfId="0" applyNumberFormat="1" applyFont="1"/>
    <xf numFmtId="2" fontId="22" fillId="0" borderId="0" xfId="0" applyNumberFormat="1" applyFont="1"/>
    <xf numFmtId="0" fontId="22" fillId="0" borderId="0" xfId="0" applyFont="1"/>
    <xf numFmtId="0" fontId="22" fillId="0" borderId="0" xfId="0" applyFont="1" applyFill="1" applyAlignment="1">
      <alignment horizontal="right"/>
    </xf>
    <xf numFmtId="166" fontId="22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M3"/>
  <sheetViews>
    <sheetView tabSelected="1" workbookViewId="0">
      <selection activeCell="A3" sqref="A3"/>
    </sheetView>
  </sheetViews>
  <sheetFormatPr baseColWidth="10" defaultRowHeight="15" x14ac:dyDescent="0.25"/>
  <sheetData>
    <row r="1" spans="1:117" s="2" customFormat="1" x14ac:dyDescent="0.25">
      <c r="A1" s="7"/>
      <c r="B1" s="7"/>
      <c r="C1" s="7"/>
      <c r="D1"/>
      <c r="E1"/>
      <c r="F1" s="8"/>
      <c r="G1"/>
      <c r="H1"/>
      <c r="I1"/>
      <c r="J1" s="6"/>
      <c r="K1"/>
      <c r="L1"/>
      <c r="M1" s="7"/>
      <c r="N1"/>
      <c r="O1"/>
      <c r="P1"/>
      <c r="Q1"/>
      <c r="R1"/>
      <c r="S1" s="7"/>
      <c r="T1" s="7"/>
      <c r="U1" s="7"/>
      <c r="V1"/>
      <c r="W1"/>
      <c r="X1"/>
      <c r="Y1"/>
      <c r="Z1"/>
      <c r="AA1"/>
      <c r="AB1"/>
      <c r="BG1" s="3"/>
      <c r="BJ1" s="4"/>
      <c r="BL1" s="3"/>
      <c r="CE1"/>
      <c r="CF1" s="8"/>
      <c r="CG1" s="8"/>
      <c r="CH1"/>
      <c r="CI1"/>
      <c r="CJ1"/>
      <c r="CK1"/>
      <c r="CL1" s="8"/>
      <c r="CM1"/>
      <c r="CN1"/>
      <c r="CO1"/>
      <c r="CP1"/>
      <c r="CQ1" s="8"/>
      <c r="CR1"/>
      <c r="CS1" s="7"/>
      <c r="CT1"/>
      <c r="CU1"/>
      <c r="CV1" s="7"/>
      <c r="CW1"/>
      <c r="CX1" s="9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</row>
    <row r="2" spans="1:11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5" t="s">
        <v>5</v>
      </c>
      <c r="G2" s="1" t="s">
        <v>6</v>
      </c>
      <c r="H2" s="1" t="s">
        <v>7</v>
      </c>
      <c r="I2" s="1" t="s">
        <v>8</v>
      </c>
      <c r="J2" s="5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14</v>
      </c>
      <c r="S2" s="1" t="s">
        <v>17</v>
      </c>
      <c r="T2" s="1" t="s">
        <v>18</v>
      </c>
      <c r="U2" s="1" t="s">
        <v>19</v>
      </c>
      <c r="V2" s="1" t="s">
        <v>14</v>
      </c>
      <c r="W2" s="1" t="s">
        <v>17</v>
      </c>
      <c r="X2" s="1" t="s">
        <v>20</v>
      </c>
      <c r="Y2" s="1" t="s">
        <v>21</v>
      </c>
      <c r="Z2" s="1" t="s">
        <v>22</v>
      </c>
      <c r="AA2" s="1" t="s">
        <v>23</v>
      </c>
      <c r="AB2" s="1" t="s">
        <v>14</v>
      </c>
      <c r="AC2" s="1" t="s">
        <v>24</v>
      </c>
      <c r="AD2" s="1" t="s">
        <v>25</v>
      </c>
      <c r="AE2" s="1" t="s">
        <v>26</v>
      </c>
      <c r="AF2" s="1" t="s">
        <v>27</v>
      </c>
      <c r="AG2" s="1" t="s">
        <v>28</v>
      </c>
      <c r="AH2" s="1" t="s">
        <v>29</v>
      </c>
      <c r="AI2" s="1" t="s">
        <v>78</v>
      </c>
      <c r="AJ2" s="1" t="s">
        <v>79</v>
      </c>
      <c r="AK2" s="1" t="s">
        <v>6</v>
      </c>
      <c r="AL2" s="1" t="s">
        <v>30</v>
      </c>
      <c r="AM2" s="1" t="s">
        <v>31</v>
      </c>
      <c r="AN2" s="1" t="s">
        <v>32</v>
      </c>
      <c r="AO2" s="1" t="s">
        <v>33</v>
      </c>
      <c r="AP2" s="1" t="s">
        <v>34</v>
      </c>
      <c r="AQ2" s="1" t="s">
        <v>35</v>
      </c>
      <c r="AR2" s="1" t="s">
        <v>36</v>
      </c>
      <c r="AS2" s="1" t="s">
        <v>37</v>
      </c>
      <c r="AT2" s="1" t="s">
        <v>38</v>
      </c>
      <c r="AU2" s="1" t="s">
        <v>39</v>
      </c>
      <c r="AV2" s="1" t="s">
        <v>80</v>
      </c>
      <c r="AW2" s="1" t="s">
        <v>32</v>
      </c>
      <c r="AX2" s="1" t="s">
        <v>81</v>
      </c>
      <c r="AY2" s="1" t="s">
        <v>82</v>
      </c>
      <c r="AZ2" s="1" t="s">
        <v>83</v>
      </c>
      <c r="BA2" s="1" t="s">
        <v>84</v>
      </c>
      <c r="BB2" s="1" t="s">
        <v>85</v>
      </c>
      <c r="BC2" s="1" t="s">
        <v>86</v>
      </c>
      <c r="BD2" s="1" t="s">
        <v>24</v>
      </c>
      <c r="BE2" s="1" t="s">
        <v>25</v>
      </c>
      <c r="BF2" s="1" t="s">
        <v>26</v>
      </c>
      <c r="BG2" s="1" t="s">
        <v>27</v>
      </c>
      <c r="BH2" s="1" t="s">
        <v>28</v>
      </c>
      <c r="BI2" s="1" t="s">
        <v>29</v>
      </c>
      <c r="BJ2" s="1" t="s">
        <v>78</v>
      </c>
      <c r="BK2" s="1" t="s">
        <v>79</v>
      </c>
      <c r="BL2" s="1" t="s">
        <v>6</v>
      </c>
      <c r="BM2" s="1" t="s">
        <v>30</v>
      </c>
      <c r="BN2" s="1" t="s">
        <v>31</v>
      </c>
      <c r="BO2" s="1" t="s">
        <v>32</v>
      </c>
      <c r="BP2" s="1" t="s">
        <v>33</v>
      </c>
      <c r="BQ2" s="1" t="s">
        <v>34</v>
      </c>
      <c r="BR2" s="1" t="s">
        <v>35</v>
      </c>
      <c r="BS2" s="1" t="s">
        <v>36</v>
      </c>
      <c r="BT2" s="1" t="s">
        <v>37</v>
      </c>
      <c r="BU2" s="1" t="s">
        <v>38</v>
      </c>
      <c r="BV2" s="1" t="s">
        <v>39</v>
      </c>
      <c r="BW2" s="1" t="s">
        <v>80</v>
      </c>
      <c r="BX2" s="1" t="s">
        <v>32</v>
      </c>
      <c r="BY2" s="1" t="s">
        <v>81</v>
      </c>
      <c r="BZ2" s="1" t="s">
        <v>82</v>
      </c>
      <c r="CA2" s="1" t="s">
        <v>83</v>
      </c>
      <c r="CB2" s="1" t="s">
        <v>84</v>
      </c>
      <c r="CC2" s="1" t="s">
        <v>85</v>
      </c>
      <c r="CD2" s="1"/>
      <c r="CE2" s="1" t="s">
        <v>14</v>
      </c>
      <c r="CF2" s="5" t="s">
        <v>40</v>
      </c>
      <c r="CG2" s="5" t="s">
        <v>41</v>
      </c>
      <c r="CH2" s="1" t="s">
        <v>14</v>
      </c>
      <c r="CI2" s="1" t="s">
        <v>42</v>
      </c>
      <c r="CJ2" s="1" t="s">
        <v>43</v>
      </c>
      <c r="CK2" s="1" t="s">
        <v>44</v>
      </c>
      <c r="CL2" s="5" t="s">
        <v>45</v>
      </c>
      <c r="CM2" s="1" t="s">
        <v>14</v>
      </c>
      <c r="CN2" s="1" t="s">
        <v>46</v>
      </c>
      <c r="CO2" s="1" t="s">
        <v>47</v>
      </c>
      <c r="CP2" s="1" t="s">
        <v>48</v>
      </c>
      <c r="CQ2" s="5" t="s">
        <v>49</v>
      </c>
      <c r="CR2" s="1" t="s">
        <v>14</v>
      </c>
      <c r="CS2" s="1" t="s">
        <v>50</v>
      </c>
      <c r="CT2" s="1" t="s">
        <v>51</v>
      </c>
      <c r="CU2" s="1" t="s">
        <v>14</v>
      </c>
      <c r="CV2" s="1" t="s">
        <v>52</v>
      </c>
      <c r="CW2" s="1" t="s">
        <v>53</v>
      </c>
      <c r="CX2" s="1" t="s">
        <v>54</v>
      </c>
      <c r="CY2" s="1" t="s">
        <v>14</v>
      </c>
      <c r="CZ2" s="1" t="s">
        <v>55</v>
      </c>
      <c r="DA2" s="1" t="s">
        <v>56</v>
      </c>
      <c r="DB2" s="1" t="s">
        <v>54</v>
      </c>
      <c r="DC2" s="1" t="s">
        <v>14</v>
      </c>
      <c r="DD2" s="1" t="s">
        <v>57</v>
      </c>
      <c r="DE2" s="1" t="s">
        <v>58</v>
      </c>
      <c r="DF2" s="1" t="s">
        <v>14</v>
      </c>
      <c r="DG2" s="1" t="s">
        <v>59</v>
      </c>
      <c r="DH2" s="1" t="s">
        <v>60</v>
      </c>
      <c r="DI2" s="1" t="s">
        <v>14</v>
      </c>
      <c r="DJ2" s="1" t="s">
        <v>61</v>
      </c>
      <c r="DK2" s="1" t="s">
        <v>14</v>
      </c>
      <c r="DL2" s="1" t="s">
        <v>62</v>
      </c>
      <c r="DM2" s="1" t="s">
        <v>63</v>
      </c>
    </row>
    <row r="3" spans="1:117" x14ac:dyDescent="0.25">
      <c r="A3" s="11" t="s">
        <v>77</v>
      </c>
      <c r="B3" s="12" t="s">
        <v>71</v>
      </c>
      <c r="C3" s="12" t="s">
        <v>72</v>
      </c>
      <c r="D3" s="13">
        <v>3</v>
      </c>
      <c r="E3" s="10"/>
      <c r="F3" s="14">
        <f>AJ3</f>
        <v>1</v>
      </c>
      <c r="G3" s="15">
        <v>0</v>
      </c>
      <c r="H3" s="15" t="s">
        <v>66</v>
      </c>
      <c r="I3" s="15">
        <v>1</v>
      </c>
      <c r="J3" s="14">
        <v>1</v>
      </c>
      <c r="K3" s="15" t="s">
        <v>64</v>
      </c>
      <c r="L3" s="15" t="s">
        <v>65</v>
      </c>
      <c r="M3" s="16">
        <v>31203</v>
      </c>
      <c r="N3" s="10"/>
      <c r="O3" s="15" t="s">
        <v>14</v>
      </c>
      <c r="P3" s="10"/>
      <c r="Q3" s="10"/>
      <c r="R3" s="15" t="s">
        <v>14</v>
      </c>
      <c r="S3" s="15" t="s">
        <v>73</v>
      </c>
      <c r="T3" s="15" t="s">
        <v>74</v>
      </c>
      <c r="U3" s="15">
        <v>612</v>
      </c>
      <c r="V3" s="15" t="s">
        <v>14</v>
      </c>
      <c r="W3" s="15" t="s">
        <v>75</v>
      </c>
      <c r="X3" s="15" t="s">
        <v>76</v>
      </c>
      <c r="Y3" s="15" t="s">
        <v>67</v>
      </c>
      <c r="Z3" s="10"/>
      <c r="AA3" s="15" t="s">
        <v>69</v>
      </c>
      <c r="AB3" s="15" t="s">
        <v>14</v>
      </c>
      <c r="AC3">
        <v>86121800</v>
      </c>
      <c r="AD3">
        <v>1</v>
      </c>
      <c r="AE3">
        <v>1</v>
      </c>
      <c r="AF3" t="s">
        <v>68</v>
      </c>
      <c r="AG3" t="s">
        <v>87</v>
      </c>
      <c r="AH3" t="s">
        <v>88</v>
      </c>
      <c r="AJ3">
        <v>1</v>
      </c>
      <c r="AN3" t="s">
        <v>32</v>
      </c>
      <c r="AW3" t="s">
        <v>32</v>
      </c>
      <c r="AX3">
        <v>0</v>
      </c>
      <c r="BC3" t="s">
        <v>86</v>
      </c>
      <c r="BD3">
        <v>86121800</v>
      </c>
      <c r="BE3">
        <v>1</v>
      </c>
      <c r="BF3">
        <v>1</v>
      </c>
      <c r="BG3" t="s">
        <v>68</v>
      </c>
      <c r="BH3" t="s">
        <v>87</v>
      </c>
      <c r="BI3" t="s">
        <v>89</v>
      </c>
      <c r="BK3">
        <v>1</v>
      </c>
      <c r="BO3" t="s">
        <v>32</v>
      </c>
      <c r="BX3" t="s">
        <v>32</v>
      </c>
      <c r="CE3" s="15" t="s">
        <v>14</v>
      </c>
      <c r="CF3" s="14"/>
      <c r="CG3" s="14">
        <f>CQ3</f>
        <v>0</v>
      </c>
      <c r="CH3" s="15" t="s">
        <v>14</v>
      </c>
      <c r="CI3" s="17"/>
      <c r="CJ3" s="15"/>
      <c r="CK3" s="15"/>
      <c r="CL3" s="14"/>
      <c r="CM3" s="15" t="s">
        <v>14</v>
      </c>
      <c r="CN3" s="17">
        <v>2</v>
      </c>
      <c r="CO3" s="15" t="s">
        <v>70</v>
      </c>
      <c r="CP3" s="15">
        <v>0.16</v>
      </c>
      <c r="CQ3" s="14">
        <f>BL3*CP3</f>
        <v>0</v>
      </c>
      <c r="CR3" s="15" t="s">
        <v>14</v>
      </c>
      <c r="CS3" s="10"/>
      <c r="CT3" s="10"/>
      <c r="CU3" s="15" t="s">
        <v>14</v>
      </c>
      <c r="CV3" s="10"/>
      <c r="CW3" s="10">
        <v>0</v>
      </c>
      <c r="CX3" s="10">
        <f>+CS3</f>
        <v>0</v>
      </c>
      <c r="CY3" s="15" t="s">
        <v>14</v>
      </c>
      <c r="CZ3" s="10"/>
      <c r="DA3" s="10"/>
      <c r="DB3" s="10"/>
      <c r="DC3" s="15" t="s">
        <v>14</v>
      </c>
      <c r="DD3" s="10"/>
      <c r="DE3" s="10"/>
      <c r="DF3" s="15" t="s">
        <v>14</v>
      </c>
      <c r="DG3" s="10"/>
      <c r="DH3" s="10"/>
      <c r="DI3" s="15" t="s">
        <v>14</v>
      </c>
      <c r="DJ3" s="15"/>
      <c r="DK3" s="15" t="s">
        <v>14</v>
      </c>
      <c r="DL3" s="15"/>
      <c r="DM3" s="15" t="s">
        <v>63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hp</cp:lastModifiedBy>
  <dcterms:created xsi:type="dcterms:W3CDTF">2018-05-11T18:17:28Z</dcterms:created>
  <dcterms:modified xsi:type="dcterms:W3CDTF">2021-11-10T22:06:44Z</dcterms:modified>
</cp:coreProperties>
</file>