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ctu\Desktop\"/>
    </mc:Choice>
  </mc:AlternateContent>
  <bookViews>
    <workbookView xWindow="0" yWindow="0" windowWidth="10332" windowHeight="8736"/>
  </bookViews>
  <sheets>
    <sheet name="layout formulado" sheetId="2" r:id="rId1"/>
    <sheet name="Hoja1" sheetId="3" r:id="rId2"/>
  </sheets>
  <definedNames>
    <definedName name="_xlnm._FilterDatabase" localSheetId="0" hidden="1">'layout formulado'!$A$2:$CK$5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V3" i="2" l="1"/>
  <c r="F3" i="2"/>
  <c r="BO3" i="2"/>
  <c r="BE3" i="2" s="1"/>
  <c r="J3" i="2" l="1"/>
</calcChain>
</file>

<file path=xl/comments1.xml><?xml version="1.0" encoding="utf-8"?>
<comments xmlns="http://schemas.openxmlformats.org/spreadsheetml/2006/main">
  <authors>
    <author>SOPORTE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una letra o palabra menor a 15 digitos sin espacios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debe indicar el consecutivo del CFDI
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Favor de ingresar un formato de fecha como AAAA-MM-DD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debe indicar un valor del catálogo c_formapago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debe indicar algún texto como Contado, a crédito,etc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debe indicar la suma de importes antes de descuentos, impuestos y retenciones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debe indicar la suma de los descuentos registrados en cada concepto.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Si maneja moneda nacional el valor es MXN
Si requiere  otra moneda  podrá indicarla de acuerdo al catálogo c_moneda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En caso de ser moneda nacional indique 1
si es otra moneda se debe capturar el tipo de cambio.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debe indicar el total de conceptos menos descuentos, más impuestos, menos retenciones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debe indicar tipo de comprobante como I, E, T, P</t>
        </r>
      </text>
    </comment>
    <comment ref="L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Valores permitidos:
PUE 
PPD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debe indicar el código postal del domicilio fiscal del emisor.</t>
        </r>
      </text>
    </comment>
    <comment ref="N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solamente si el total de la factura excede 3 millones de pesos</t>
        </r>
      </text>
    </comment>
    <comment ref="O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
Separador de sección</t>
        </r>
      </text>
    </comment>
    <comment ref="P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algún valor del 01 al 09 del catálogo c_relacion</t>
        </r>
      </text>
    </comment>
    <comment ref="Q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indica el folio fiscal de la factura relacionada
</t>
        </r>
      </text>
    </comment>
    <comment ref="R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Separador de sección</t>
        </r>
      </text>
    </comment>
    <comment ref="S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indica el RFC del emisor</t>
        </r>
      </text>
    </comment>
    <comment ref="T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indica el nombre o razón social del emisor.</t>
        </r>
      </text>
    </comment>
    <comment ref="U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indica el régimen fiscal del emisor, como 601, 612. 
Se debe consultar el catálogo c_regimen</t>
        </r>
      </text>
    </comment>
    <comment ref="V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Separador de sección</t>
        </r>
      </text>
    </comment>
    <comment ref="W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indica el RFC del cliente o receptor</t>
        </r>
      </text>
    </comment>
    <comment ref="X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indica el nombre o razón social del cliente o receptor</t>
        </r>
      </text>
    </comment>
    <comment ref="Y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indica por defecto MEX aunque puede indicar otro valor del catálogo c_pais si el cliente es extranjero</t>
        </r>
      </text>
    </comment>
    <comment ref="Z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Solamente se usa cuando el receptor o cliente tiene el RFC XEXX010101000, es decir, es extranjero.</t>
        </r>
      </text>
    </comment>
    <comment ref="AA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indica un valor como P01, G03 del catálogo c_usocfdi</t>
        </r>
      </text>
    </comment>
    <comment ref="AB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Separador de sección</t>
        </r>
      </text>
    </comment>
    <comment ref="AC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indica la clave del catálogo c_claveprodserv como 01010101 que indica no existe en el catálogo</t>
        </r>
      </text>
    </comment>
    <comment ref="AD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un número de control interno</t>
        </r>
      </text>
    </comment>
    <comment ref="AE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Es la cantidad de productos o servicios en el concepto</t>
        </r>
      </text>
    </comment>
    <comment ref="AF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indica una clave del catálogo c_claveunidad como E48, H87</t>
        </r>
      </text>
    </comment>
    <comment ref="AG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una clave de unidad de medida interna</t>
        </r>
      </text>
    </comment>
    <comment ref="AH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indica la descripción o concepto del producto o servicio.</t>
        </r>
      </text>
    </comment>
    <comment ref="AI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la descripción del producto o concepto. Este campo ésta enfocado para constructoras</t>
        </r>
      </text>
    </comment>
    <comment ref="AJ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
Se indica el precio unitario del producto o concepto</t>
        </r>
      </text>
    </comment>
    <comment ref="AK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
Se indica el monto del descuento individual</t>
        </r>
      </text>
    </comment>
    <comment ref="AL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
Se indica el número de pedimento en caso de ser un producto importado</t>
        </r>
      </text>
    </comment>
    <comment ref="AM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la cuenta predial en caso de ser un recibo de arrendamiento</t>
        </r>
      </text>
    </comment>
    <comment ref="AN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Separador de sub sección</t>
        </r>
      </text>
    </comment>
    <comment ref="AO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una clave de producto o servicio de acuerdo al catálogo c_claveprodserv</t>
        </r>
      </text>
    </comment>
    <comment ref="AP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un número de identificación interno para el concepto parte</t>
        </r>
      </text>
    </comment>
    <comment ref="AQ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la cantidad de productos o  conceptos que pertenecen a parte.</t>
        </r>
      </text>
    </comment>
    <comment ref="AR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la clave de unidad de medida de parte</t>
        </r>
      </text>
    </comment>
    <comment ref="AS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la descripción o concepto de parte</t>
        </r>
      </text>
    </comment>
    <comment ref="AT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valor unitario de parte</t>
        </r>
      </text>
    </comment>
    <comment ref="AU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Es el resultado de multiplicar cantidad * valor unitario de parte</t>
        </r>
      </text>
    </comment>
    <comment ref="AV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En caso de ser una parte importada, se podrá indicar el número de pedimento</t>
        </r>
      </text>
    </comment>
    <comment ref="AW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Separador de sub sección</t>
        </r>
      </text>
    </comment>
    <comment ref="AX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porcentaje de iva. Valor es 0.00 si va exento, si lleva iva se deja vacio
</t>
        </r>
      </text>
    </comment>
    <comment ref="AY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porcentaje de ieps. Valor es 0.00 si va exento, si lleva ieps se deja vacio</t>
        </r>
      </text>
    </comment>
    <comment ref="AZ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porcentaje de retención de iva. Valor es 0.00 si va exento, si lleva iva retenido se deja vacio</t>
        </r>
      </text>
    </comment>
    <comment ref="BA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porcentaje de ieps retenido. Valor es 0.00 si va exento, si lleva ieps retenido se deja vacio</t>
        </r>
      </text>
    </comment>
    <comment ref="BB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porcentaje de isr.Valor es 0.00 si va exento, si lleva isr se deja vacio</t>
        </r>
      </text>
    </comment>
    <comment ref="BC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
Separador de sección</t>
        </r>
      </text>
    </comment>
    <comment ref="BD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la suma de los impuestos retenidos isr, iva, ieps</t>
        </r>
      </text>
    </comment>
    <comment ref="BE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la suma de los impuestos trasladados iva,ieps</t>
        </r>
      </text>
    </comment>
    <comment ref="BF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Separador de sección</t>
        </r>
      </text>
    </comment>
    <comment ref="BG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un valor 001, 002, 003 de acuerdo al catálogo c_impuesto</t>
        </r>
      </text>
    </comment>
    <comment ref="BH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Valores aceptados son Tasa o bien Cuota</t>
        </r>
      </text>
    </comment>
    <comment ref="BI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porcentaje de la retención: 0.10, 0.1067, 0.106667</t>
        </r>
      </text>
    </comment>
    <comment ref="BJ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importe del impuesto retenido</t>
        </r>
      </text>
    </comment>
    <comment ref="BK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Separador de sección</t>
        </r>
      </text>
    </comment>
    <comment ref="BL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alguno de los valores 001, 002, 003 de acuerdo al catálogo c_impuesto</t>
        </r>
      </text>
    </comment>
    <comment ref="BM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indican alguno de los valores Tasa o bien Cuota</t>
        </r>
      </text>
    </comment>
    <comment ref="BN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
 Se puede indicar el porcentaje de traslado como 0.16</t>
        </r>
      </text>
    </comment>
    <comment ref="BO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importe del impuesto trasladado</t>
        </r>
      </text>
    </comment>
    <comment ref="BP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Separador de sección</t>
        </r>
      </text>
    </comment>
    <comment ref="BQ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total de retenciones para tipo otro tipo de impuestos</t>
        </r>
      </text>
    </comment>
    <comment ref="BR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total de traslados para el tipo de impuesto: otros impuestos</t>
        </r>
      </text>
    </comment>
    <comment ref="BS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
Separador de sección</t>
        </r>
      </text>
    </comment>
    <comment ref="BT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 
Se indica el nombre del impuesto retenido de tipo otros impuestos</t>
        </r>
      </text>
    </comment>
    <comment ref="BU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 
Se indica la Tasa del impuesto a dos decimales</t>
        </r>
      </text>
    </comment>
    <comment ref="BV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importe del impuesto retenido</t>
        </r>
      </text>
    </comment>
    <comment ref="BW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Separador de sección</t>
        </r>
      </text>
    </comment>
    <comment ref="BX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nombre del impuesto trasladado de tipo otros impuestos</t>
        </r>
      </text>
    </comment>
    <comment ref="BY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
Se indica la tasa o porcentaje del impuesto trasladado tipo otros impuestos a dos decimales</t>
        </r>
      </text>
    </comment>
    <comment ref="BZ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importe del impuesto trasladado de tipo otro impuesto</t>
        </r>
      </text>
    </comment>
    <comment ref="CA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
Separador de sección</t>
        </r>
      </text>
    </comment>
    <comment ref="CB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nombre del campo de addenda</t>
        </r>
      </text>
    </comment>
    <comment ref="CC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contenido del campo de addenda.</t>
        </r>
      </text>
    </comment>
    <comment ref="CD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Separador de sección</t>
        </r>
      </text>
    </comment>
    <comment ref="CE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texto de observaciones que se requiere dentro del CFDI</t>
        </r>
      </text>
    </comment>
    <comment ref="CF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ingresa texto de pagaré que aparecerá al final de la factura.</t>
        </r>
      </text>
    </comment>
    <comment ref="CG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
Separador de sección</t>
        </r>
      </text>
    </comment>
    <comment ref="CH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número de complemento a usar.
Puede solicitar la lista de complementos en soporte@factura360.com</t>
        </r>
      </text>
    </comment>
    <comment ref="CI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Separador de sección</t>
        </r>
      </text>
    </comment>
  </commentList>
</comments>
</file>

<file path=xl/sharedStrings.xml><?xml version="1.0" encoding="utf-8"?>
<sst xmlns="http://schemas.openxmlformats.org/spreadsheetml/2006/main" count="296" uniqueCount="199">
  <si>
    <t>Serie</t>
  </si>
  <si>
    <t>Folio</t>
  </si>
  <si>
    <t>Fecha</t>
  </si>
  <si>
    <t>FormaPago</t>
  </si>
  <si>
    <t>CondicionesDePago</t>
  </si>
  <si>
    <t>SubTotal</t>
  </si>
  <si>
    <t>Descuento</t>
  </si>
  <si>
    <t>Moneda</t>
  </si>
  <si>
    <t>TipoDeCambio</t>
  </si>
  <si>
    <t>Total</t>
  </si>
  <si>
    <t>TipoDeComprobante</t>
  </si>
  <si>
    <t>MetodoPago</t>
  </si>
  <si>
    <t>LugarExpedicion</t>
  </si>
  <si>
    <t>Confirmacion</t>
  </si>
  <si>
    <t>#</t>
  </si>
  <si>
    <t>TipoRelacion</t>
  </si>
  <si>
    <t>UUID</t>
  </si>
  <si>
    <t>Rfc</t>
  </si>
  <si>
    <t>Nombre</t>
  </si>
  <si>
    <t>RegimenFiscal</t>
  </si>
  <si>
    <t>nombre</t>
  </si>
  <si>
    <t>ResidenciaFiscal</t>
  </si>
  <si>
    <t>NumRegIdTrib</t>
  </si>
  <si>
    <t>UsoCFDI</t>
  </si>
  <si>
    <t>ClaveProdServ</t>
  </si>
  <si>
    <t>NoIdentificacion</t>
  </si>
  <si>
    <t>Cantidad</t>
  </si>
  <si>
    <t>ClaveUnidad</t>
  </si>
  <si>
    <t>Unidad</t>
  </si>
  <si>
    <t>Descripcion</t>
  </si>
  <si>
    <t>TextoLibre</t>
  </si>
  <si>
    <t>ValorUnitario</t>
  </si>
  <si>
    <t>NumeroPedimento</t>
  </si>
  <si>
    <t>Numero_cuenta_predial</t>
  </si>
  <si>
    <t>###</t>
  </si>
  <si>
    <t>ClaveProdServ_parte</t>
  </si>
  <si>
    <t>NoIdentificacion_parte</t>
  </si>
  <si>
    <t>Cantidad_parte</t>
  </si>
  <si>
    <t>Unidad_parte</t>
  </si>
  <si>
    <t>Descripcion_parte</t>
  </si>
  <si>
    <t>Valorunitario_parte</t>
  </si>
  <si>
    <t>Importe_parte</t>
  </si>
  <si>
    <t>transfer_iva_tax</t>
  </si>
  <si>
    <t>transfer_ieps_tax</t>
  </si>
  <si>
    <t>retention_iva_tax</t>
  </si>
  <si>
    <t>retention_ieps_tax</t>
  </si>
  <si>
    <t>retention_isr_tax</t>
  </si>
  <si>
    <t>TotalImpuestosRetenidos</t>
  </si>
  <si>
    <t>TotalImpuestosTrasladados</t>
  </si>
  <si>
    <t>Impuesto_retencion</t>
  </si>
  <si>
    <t>TipoFactor_retencion</t>
  </si>
  <si>
    <t>TasaCuota_retencion</t>
  </si>
  <si>
    <t>Importe_retencion</t>
  </si>
  <si>
    <t>Impuesto_traslado</t>
  </si>
  <si>
    <t>TipoFactor_traslado</t>
  </si>
  <si>
    <t>TasaCuota_traslado</t>
  </si>
  <si>
    <t>Importe_traslado</t>
  </si>
  <si>
    <t>TotaldeRetenciones</t>
  </si>
  <si>
    <t>TotaldeTraslados</t>
  </si>
  <si>
    <t>ImpLocRetenido</t>
  </si>
  <si>
    <t>TasadeRetencion</t>
  </si>
  <si>
    <t>Importe</t>
  </si>
  <si>
    <t>ImpLocTrasladado</t>
  </si>
  <si>
    <t>TasadeTraslado</t>
  </si>
  <si>
    <t>Addenda</t>
  </si>
  <si>
    <t>Contemt</t>
  </si>
  <si>
    <t>Observaciones</t>
  </si>
  <si>
    <t>Pagare</t>
  </si>
  <si>
    <t>ComplementoTipo</t>
  </si>
  <si>
    <t>####</t>
  </si>
  <si>
    <t>I</t>
  </si>
  <si>
    <t>PUE</t>
  </si>
  <si>
    <t>MXN</t>
  </si>
  <si>
    <t>MEX</t>
  </si>
  <si>
    <t>E48</t>
  </si>
  <si>
    <t>G03</t>
  </si>
  <si>
    <t>Servicio</t>
  </si>
  <si>
    <t>Tasa</t>
  </si>
  <si>
    <t>Comisiones</t>
  </si>
  <si>
    <t>20211029</t>
  </si>
  <si>
    <t>2021-10-29</t>
  </si>
  <si>
    <t>XXX010101000</t>
  </si>
  <si>
    <t>EMPRESA EMISORA</t>
  </si>
  <si>
    <t>XAXX010101000</t>
  </si>
  <si>
    <t>CLIENTE</t>
  </si>
  <si>
    <t>A</t>
  </si>
  <si>
    <t>TranspInternac</t>
  </si>
  <si>
    <t>EntradaSalidaMerc</t>
  </si>
  <si>
    <t>PaisOrigenDestino</t>
  </si>
  <si>
    <t>ViaEntradaSalida</t>
  </si>
  <si>
    <t>TotalDistRec</t>
  </si>
  <si>
    <t>TipoUbicacion</t>
  </si>
  <si>
    <t>IDUbicacion</t>
  </si>
  <si>
    <t>RFCRemitenteDestinatario</t>
  </si>
  <si>
    <t>NombreRemitenteDestinatario</t>
  </si>
  <si>
    <t>NumRedIdTrib</t>
  </si>
  <si>
    <t>NumEstacion</t>
  </si>
  <si>
    <t>NombreEstacion</t>
  </si>
  <si>
    <t>NavegacionTrafico</t>
  </si>
  <si>
    <t>FechaHoraSalidaLlegada</t>
  </si>
  <si>
    <t>TipoEstacion</t>
  </si>
  <si>
    <t>DistanciaRecorrida</t>
  </si>
  <si>
    <t>Calle</t>
  </si>
  <si>
    <t>NumeroExterior</t>
  </si>
  <si>
    <t>NumeroInterior</t>
  </si>
  <si>
    <t>Colonia</t>
  </si>
  <si>
    <t>Localidad</t>
  </si>
  <si>
    <t>Referencia</t>
  </si>
  <si>
    <t>Municipio</t>
  </si>
  <si>
    <t>Estado</t>
  </si>
  <si>
    <t>Pais</t>
  </si>
  <si>
    <t>CodigoPostal!#!TipoUbicacion</t>
  </si>
  <si>
    <t>CodigoPostal</t>
  </si>
  <si>
    <t>PesoBrutoTotal</t>
  </si>
  <si>
    <t>UnidadPeso</t>
  </si>
  <si>
    <t>PesoNetoTotal</t>
  </si>
  <si>
    <t>NumTotalMercancias</t>
  </si>
  <si>
    <t>CargoPorTasacion</t>
  </si>
  <si>
    <t>##</t>
  </si>
  <si>
    <t>BienesTransp</t>
  </si>
  <si>
    <t>ClaveSTCC</t>
  </si>
  <si>
    <t>Dimensiones</t>
  </si>
  <si>
    <t>MaterialPeligroso</t>
  </si>
  <si>
    <t>CveMaterialPeligroso</t>
  </si>
  <si>
    <t>Embalaje</t>
  </si>
  <si>
    <t>DescripEmbalaje</t>
  </si>
  <si>
    <t>PesoEnKg</t>
  </si>
  <si>
    <t>ValorMercancia</t>
  </si>
  <si>
    <t>FraccionArancelaria</t>
  </si>
  <si>
    <t>UUIDComercioExt!##!Cantidad</t>
  </si>
  <si>
    <t>IDOrigen</t>
  </si>
  <si>
    <t>IDDestino</t>
  </si>
  <si>
    <t>CvesTransporte!##!UnidadPeso</t>
  </si>
  <si>
    <t>PesoBruto</t>
  </si>
  <si>
    <t>PesoNeto</t>
  </si>
  <si>
    <t>PesoTara</t>
  </si>
  <si>
    <t>NumPiezas!##!Pedimento!##!NumeroGuiaIdentificacion</t>
  </si>
  <si>
    <t>DescripGuiaIdentificacion</t>
  </si>
  <si>
    <t>PesoGuiaIdentificacion</t>
  </si>
  <si>
    <t>PermSCT</t>
  </si>
  <si>
    <t>NumPermisoSCT!#!ConfigVehicular</t>
  </si>
  <si>
    <t>PlacaVM</t>
  </si>
  <si>
    <t>AnioModeloVM!#!SubTipoRem</t>
  </si>
  <si>
    <t>Placa!#!AseguraRespCivil</t>
  </si>
  <si>
    <t>PolizaRespCivil</t>
  </si>
  <si>
    <t>AseguraMedAmbiente</t>
  </si>
  <si>
    <t>PolizaMedAmbiente</t>
  </si>
  <si>
    <t>AseguraCarga</t>
  </si>
  <si>
    <t>PolizaCarga</t>
  </si>
  <si>
    <t>PrimaSeguro</t>
  </si>
  <si>
    <t>NumPermisoSCT</t>
  </si>
  <si>
    <t>NombreAseg</t>
  </si>
  <si>
    <t>NumPolizaSeguro</t>
  </si>
  <si>
    <t>TipoEmbarcacion</t>
  </si>
  <si>
    <t>Matricula</t>
  </si>
  <si>
    <t>NumeroOMI</t>
  </si>
  <si>
    <t>AnioEmbarcacion</t>
  </si>
  <si>
    <t>NombreEmbarc</t>
  </si>
  <si>
    <t>NacionalidadEmbarc</t>
  </si>
  <si>
    <t>UnidadesDeArqBruto</t>
  </si>
  <si>
    <t>TipoCarga</t>
  </si>
  <si>
    <t>NumCertITC</t>
  </si>
  <si>
    <t>Eslora</t>
  </si>
  <si>
    <t>Manga</t>
  </si>
  <si>
    <t>Calado</t>
  </si>
  <si>
    <t>LineaNaviera</t>
  </si>
  <si>
    <t>NombreAgenteNaviero</t>
  </si>
  <si>
    <t>NumAutorizacionNaviero</t>
  </si>
  <si>
    <t>NumViaje</t>
  </si>
  <si>
    <t>NumConocEmbarc!#!MatriculaContenedor</t>
  </si>
  <si>
    <t>TipoContenedor</t>
  </si>
  <si>
    <t>NumPrecinto!##!MatriculaContenedor</t>
  </si>
  <si>
    <t>NumPrecinto</t>
  </si>
  <si>
    <t>MatriculaAeronave</t>
  </si>
  <si>
    <t>NumeroGuia</t>
  </si>
  <si>
    <t>LugarContrato</t>
  </si>
  <si>
    <t>CodigoTransportista</t>
  </si>
  <si>
    <t>RFCEmbarcador</t>
  </si>
  <si>
    <t>NumRegIdTribEmbarc</t>
  </si>
  <si>
    <t>ResidenciaFiscalEmbarc</t>
  </si>
  <si>
    <t>NombreEmbarcador</t>
  </si>
  <si>
    <t>TipoDeServicio</t>
  </si>
  <si>
    <t>TipoDeTrafico</t>
  </si>
  <si>
    <t>Concesionario!#!TipoCarro</t>
  </si>
  <si>
    <t>MatriculaCarro</t>
  </si>
  <si>
    <t>GuiaCarro</t>
  </si>
  <si>
    <t>ToneladasNetasCarro!###!TipoContenedor</t>
  </si>
  <si>
    <t>PesoContenedorVacio</t>
  </si>
  <si>
    <t>PesoNetoMercancia</t>
  </si>
  <si>
    <t>TipoFigura</t>
  </si>
  <si>
    <t>RFCFigura</t>
  </si>
  <si>
    <t>NumLicencia</t>
  </si>
  <si>
    <t>NombreFigura</t>
  </si>
  <si>
    <t>NumRegIdTribFigura</t>
  </si>
  <si>
    <t>ResidenciaFiscalFigura</t>
  </si>
  <si>
    <t>CodigoPostal!##!ParteTransporte!###!ParteTransporte!#!TipoFigura</t>
  </si>
  <si>
    <t>CodigoPostal!##!ParteTransporte!###!ParteTransporte</t>
  </si>
  <si>
    <t>No</t>
  </si>
  <si>
    <t>Mex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</si>
</sst>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0000"/>
    <numFmt numFmtId="166" formatCode="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70C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2" tint="-0.499984740745262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0" fontId="0" fillId="33" borderId="0" xfId="0" applyFill="1"/>
    <xf numFmtId="0" fontId="20" fillId="0" borderId="0" xfId="0" applyFont="1"/>
    <xf numFmtId="164" fontId="20" fillId="0" borderId="0" xfId="0" applyNumberFormat="1" applyFont="1"/>
    <xf numFmtId="166" fontId="20" fillId="0" borderId="0" xfId="0" applyNumberFormat="1" applyFont="1"/>
    <xf numFmtId="49" fontId="20" fillId="0" borderId="0" xfId="0" applyNumberFormat="1" applyFont="1"/>
    <xf numFmtId="2" fontId="20" fillId="0" borderId="0" xfId="0" applyNumberFormat="1" applyFont="1"/>
    <xf numFmtId="0" fontId="20" fillId="0" borderId="0" xfId="0" applyFont="1" applyAlignment="1">
      <alignment horizontal="right"/>
    </xf>
    <xf numFmtId="2" fontId="0" fillId="33" borderId="0" xfId="0" applyNumberFormat="1" applyFill="1"/>
    <xf numFmtId="2" fontId="0" fillId="0" borderId="0" xfId="0" applyNumberFormat="1"/>
    <xf numFmtId="0" fontId="0" fillId="34" borderId="0" xfId="0" applyFill="1"/>
    <xf numFmtId="2" fontId="0" fillId="34" borderId="0" xfId="0" applyNumberFormat="1" applyFill="1"/>
    <xf numFmtId="2" fontId="0" fillId="0" borderId="0" xfId="0" applyNumberFormat="1" applyFill="1"/>
    <xf numFmtId="0" fontId="0" fillId="0" borderId="0" xfId="0" applyFill="1"/>
    <xf numFmtId="0" fontId="21" fillId="0" borderId="0" xfId="0" applyFont="1"/>
    <xf numFmtId="0" fontId="22" fillId="0" borderId="0" xfId="0" applyFont="1" applyFill="1"/>
    <xf numFmtId="49" fontId="22" fillId="0" borderId="0" xfId="0" applyNumberFormat="1" applyFont="1"/>
    <xf numFmtId="164" fontId="22" fillId="0" borderId="0" xfId="0" applyNumberFormat="1" applyFont="1"/>
    <xf numFmtId="2" fontId="22" fillId="0" borderId="0" xfId="0" applyNumberFormat="1" applyFont="1"/>
    <xf numFmtId="0" fontId="22" fillId="0" borderId="0" xfId="0" applyFont="1"/>
    <xf numFmtId="0" fontId="22" fillId="0" borderId="0" xfId="0" applyFont="1" applyFill="1" applyAlignment="1">
      <alignment horizontal="right"/>
    </xf>
    <xf numFmtId="0" fontId="22" fillId="0" borderId="0" xfId="0" applyFont="1" applyAlignment="1">
      <alignment horizontal="right"/>
    </xf>
    <xf numFmtId="165" fontId="22" fillId="0" borderId="0" xfId="0" applyNumberFormat="1" applyFont="1"/>
    <xf numFmtId="166" fontId="22" fillId="0" borderId="0" xfId="0" applyNumberFormat="1" applyFon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A12"/>
  <sheetViews>
    <sheetView tabSelected="1" topLeftCell="CB1" workbookViewId="0">
      <selection activeCell="CM3" sqref="CM3"/>
    </sheetView>
  </sheetViews>
  <sheetFormatPr baseColWidth="10" defaultRowHeight="14.4" x14ac:dyDescent="0.3"/>
  <cols>
    <col min="2" max="5" width="11.44140625" customWidth="1"/>
    <col min="6" max="6" width="11.44140625" style="9" customWidth="1"/>
    <col min="7" max="9" width="11.44140625" customWidth="1"/>
    <col min="10" max="10" width="11.44140625" style="9" customWidth="1"/>
    <col min="11" max="18" width="11.44140625" customWidth="1"/>
    <col min="19" max="19" width="17.33203125" customWidth="1"/>
    <col min="20" max="20" width="24.6640625" customWidth="1"/>
    <col min="34" max="34" width="19" customWidth="1"/>
    <col min="36" max="36" width="11.44140625" style="9"/>
    <col min="56" max="57" width="11.44140625" style="9"/>
    <col min="62" max="62" width="11.44140625" style="9"/>
    <col min="67" max="67" width="11.44140625" style="9"/>
  </cols>
  <sheetData>
    <row r="1" spans="1:261" x14ac:dyDescent="0.3">
      <c r="A1" s="10"/>
      <c r="B1" s="10"/>
      <c r="C1" s="10"/>
      <c r="F1" s="12"/>
      <c r="M1" s="10"/>
      <c r="S1" s="10"/>
      <c r="T1" s="10"/>
      <c r="U1" s="10"/>
      <c r="AJ1" s="11"/>
      <c r="BD1" s="12"/>
      <c r="BE1" s="12"/>
      <c r="BJ1" s="12"/>
      <c r="BO1" s="12"/>
      <c r="BQ1" s="10"/>
      <c r="BT1" s="10"/>
      <c r="BV1" s="13"/>
    </row>
    <row r="2" spans="1:261" ht="17.25" customHeigh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8" t="s">
        <v>5</v>
      </c>
      <c r="G2" s="1" t="s">
        <v>6</v>
      </c>
      <c r="H2" s="1" t="s">
        <v>7</v>
      </c>
      <c r="I2" s="1" t="s">
        <v>8</v>
      </c>
      <c r="J2" s="8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14</v>
      </c>
      <c r="S2" s="1" t="s">
        <v>17</v>
      </c>
      <c r="T2" s="1" t="s">
        <v>18</v>
      </c>
      <c r="U2" s="1" t="s">
        <v>19</v>
      </c>
      <c r="V2" s="1" t="s">
        <v>14</v>
      </c>
      <c r="W2" s="1" t="s">
        <v>17</v>
      </c>
      <c r="X2" s="1" t="s">
        <v>20</v>
      </c>
      <c r="Y2" s="1" t="s">
        <v>21</v>
      </c>
      <c r="Z2" s="1" t="s">
        <v>22</v>
      </c>
      <c r="AA2" s="1" t="s">
        <v>23</v>
      </c>
      <c r="AB2" s="1" t="s">
        <v>14</v>
      </c>
      <c r="AC2" s="1" t="s">
        <v>24</v>
      </c>
      <c r="AD2" s="1" t="s">
        <v>25</v>
      </c>
      <c r="AE2" s="1" t="s">
        <v>26</v>
      </c>
      <c r="AF2" s="1" t="s">
        <v>27</v>
      </c>
      <c r="AG2" s="1" t="s">
        <v>28</v>
      </c>
      <c r="AH2" s="1" t="s">
        <v>29</v>
      </c>
      <c r="AI2" s="1" t="s">
        <v>30</v>
      </c>
      <c r="AJ2" s="8" t="s">
        <v>31</v>
      </c>
      <c r="AK2" s="1" t="s">
        <v>6</v>
      </c>
      <c r="AL2" s="1" t="s">
        <v>32</v>
      </c>
      <c r="AM2" s="1" t="s">
        <v>33</v>
      </c>
      <c r="AN2" s="1" t="s">
        <v>34</v>
      </c>
      <c r="AO2" s="1" t="s">
        <v>35</v>
      </c>
      <c r="AP2" s="1" t="s">
        <v>36</v>
      </c>
      <c r="AQ2" s="1" t="s">
        <v>37</v>
      </c>
      <c r="AR2" s="1" t="s">
        <v>38</v>
      </c>
      <c r="AS2" s="1" t="s">
        <v>39</v>
      </c>
      <c r="AT2" s="1" t="s">
        <v>40</v>
      </c>
      <c r="AU2" s="1" t="s">
        <v>41</v>
      </c>
      <c r="AV2" s="1" t="s">
        <v>32</v>
      </c>
      <c r="AW2" s="1" t="s">
        <v>34</v>
      </c>
      <c r="AX2" s="1" t="s">
        <v>42</v>
      </c>
      <c r="AY2" s="1" t="s">
        <v>43</v>
      </c>
      <c r="AZ2" s="1" t="s">
        <v>44</v>
      </c>
      <c r="BA2" s="1" t="s">
        <v>45</v>
      </c>
      <c r="BB2" s="1" t="s">
        <v>46</v>
      </c>
      <c r="BC2" s="1" t="s">
        <v>14</v>
      </c>
      <c r="BD2" s="8" t="s">
        <v>47</v>
      </c>
      <c r="BE2" s="8" t="s">
        <v>48</v>
      </c>
      <c r="BF2" s="1" t="s">
        <v>14</v>
      </c>
      <c r="BG2" s="1" t="s">
        <v>49</v>
      </c>
      <c r="BH2" s="1" t="s">
        <v>50</v>
      </c>
      <c r="BI2" s="1" t="s">
        <v>51</v>
      </c>
      <c r="BJ2" s="8" t="s">
        <v>52</v>
      </c>
      <c r="BK2" s="1" t="s">
        <v>14</v>
      </c>
      <c r="BL2" s="1" t="s">
        <v>53</v>
      </c>
      <c r="BM2" s="1" t="s">
        <v>54</v>
      </c>
      <c r="BN2" s="1" t="s">
        <v>55</v>
      </c>
      <c r="BO2" s="8" t="s">
        <v>56</v>
      </c>
      <c r="BP2" s="1" t="s">
        <v>14</v>
      </c>
      <c r="BQ2" s="1" t="s">
        <v>57</v>
      </c>
      <c r="BR2" s="1" t="s">
        <v>58</v>
      </c>
      <c r="BS2" s="1" t="s">
        <v>14</v>
      </c>
      <c r="BT2" s="1" t="s">
        <v>59</v>
      </c>
      <c r="BU2" s="1" t="s">
        <v>60</v>
      </c>
      <c r="BV2" s="1" t="s">
        <v>61</v>
      </c>
      <c r="BW2" s="1" t="s">
        <v>14</v>
      </c>
      <c r="BX2" s="1" t="s">
        <v>62</v>
      </c>
      <c r="BY2" s="1" t="s">
        <v>63</v>
      </c>
      <c r="BZ2" s="1" t="s">
        <v>61</v>
      </c>
      <c r="CA2" s="1" t="s">
        <v>14</v>
      </c>
      <c r="CB2" s="1" t="s">
        <v>64</v>
      </c>
      <c r="CC2" s="1" t="s">
        <v>65</v>
      </c>
      <c r="CD2" s="1" t="s">
        <v>14</v>
      </c>
      <c r="CE2" s="1" t="s">
        <v>66</v>
      </c>
      <c r="CF2" s="1" t="s">
        <v>67</v>
      </c>
      <c r="CG2" s="1" t="s">
        <v>14</v>
      </c>
      <c r="CH2" s="1" t="s">
        <v>68</v>
      </c>
      <c r="CI2" s="1" t="s">
        <v>14</v>
      </c>
      <c r="CJ2" s="1" t="s">
        <v>86</v>
      </c>
      <c r="CK2" s="1" t="s">
        <v>87</v>
      </c>
      <c r="CL2" s="1" t="s">
        <v>88</v>
      </c>
      <c r="CM2" s="1" t="s">
        <v>89</v>
      </c>
      <c r="CN2" s="1" t="s">
        <v>90</v>
      </c>
      <c r="CO2" s="1" t="s">
        <v>34</v>
      </c>
      <c r="CP2" s="1" t="s">
        <v>91</v>
      </c>
      <c r="CQ2" s="1" t="s">
        <v>92</v>
      </c>
      <c r="CR2" s="1" t="s">
        <v>93</v>
      </c>
      <c r="CS2" s="1" t="s">
        <v>94</v>
      </c>
      <c r="CT2" s="1" t="s">
        <v>95</v>
      </c>
      <c r="CU2" s="1" t="s">
        <v>21</v>
      </c>
      <c r="CV2" s="1" t="s">
        <v>96</v>
      </c>
      <c r="CW2" s="1" t="s">
        <v>97</v>
      </c>
      <c r="CX2" s="1" t="s">
        <v>98</v>
      </c>
      <c r="CY2" s="1" t="s">
        <v>99</v>
      </c>
      <c r="CZ2" s="1" t="s">
        <v>100</v>
      </c>
      <c r="DA2" s="1" t="s">
        <v>101</v>
      </c>
      <c r="DB2" s="1" t="s">
        <v>102</v>
      </c>
      <c r="DC2" s="1" t="s">
        <v>103</v>
      </c>
      <c r="DD2" s="1" t="s">
        <v>104</v>
      </c>
      <c r="DE2" s="1" t="s">
        <v>105</v>
      </c>
      <c r="DF2" s="1" t="s">
        <v>106</v>
      </c>
      <c r="DG2" s="1" t="s">
        <v>107</v>
      </c>
      <c r="DH2" s="1" t="s">
        <v>108</v>
      </c>
      <c r="DI2" s="1" t="s">
        <v>109</v>
      </c>
      <c r="DJ2" s="1" t="s">
        <v>110</v>
      </c>
      <c r="DK2" s="1" t="s">
        <v>111</v>
      </c>
      <c r="DL2" s="1" t="s">
        <v>92</v>
      </c>
      <c r="DM2" s="1" t="s">
        <v>93</v>
      </c>
      <c r="DN2" s="1" t="s">
        <v>94</v>
      </c>
      <c r="DO2" s="1" t="s">
        <v>95</v>
      </c>
      <c r="DP2" s="1" t="s">
        <v>21</v>
      </c>
      <c r="DQ2" s="1" t="s">
        <v>96</v>
      </c>
      <c r="DR2" s="1" t="s">
        <v>97</v>
      </c>
      <c r="DS2" s="1" t="s">
        <v>98</v>
      </c>
      <c r="DT2" s="1" t="s">
        <v>99</v>
      </c>
      <c r="DU2" s="1" t="s">
        <v>100</v>
      </c>
      <c r="DV2" s="1" t="s">
        <v>101</v>
      </c>
      <c r="DW2" s="1" t="s">
        <v>102</v>
      </c>
      <c r="DX2" s="1" t="s">
        <v>103</v>
      </c>
      <c r="DY2" s="1" t="s">
        <v>104</v>
      </c>
      <c r="DZ2" s="1" t="s">
        <v>105</v>
      </c>
      <c r="EA2" s="1" t="s">
        <v>106</v>
      </c>
      <c r="EB2" s="1" t="s">
        <v>107</v>
      </c>
      <c r="EC2" s="1" t="s">
        <v>108</v>
      </c>
      <c r="ED2" s="1" t="s">
        <v>109</v>
      </c>
      <c r="EE2" s="1" t="s">
        <v>110</v>
      </c>
      <c r="EF2" s="1" t="s">
        <v>112</v>
      </c>
      <c r="EG2" s="1" t="s">
        <v>34</v>
      </c>
      <c r="EH2" s="1" t="s">
        <v>113</v>
      </c>
      <c r="EI2" s="1" t="s">
        <v>114</v>
      </c>
      <c r="EJ2" s="1" t="s">
        <v>115</v>
      </c>
      <c r="EK2" s="1" t="s">
        <v>116</v>
      </c>
      <c r="EL2" s="1" t="s">
        <v>117</v>
      </c>
      <c r="EM2" s="1" t="s">
        <v>118</v>
      </c>
      <c r="EN2" s="1" t="s">
        <v>119</v>
      </c>
      <c r="EO2" s="1" t="s">
        <v>120</v>
      </c>
      <c r="EP2" s="1" t="s">
        <v>29</v>
      </c>
      <c r="EQ2" s="1" t="s">
        <v>26</v>
      </c>
      <c r="ER2" s="1" t="s">
        <v>27</v>
      </c>
      <c r="ES2" s="1" t="s">
        <v>28</v>
      </c>
      <c r="ET2" s="1" t="s">
        <v>121</v>
      </c>
      <c r="EU2" s="1" t="s">
        <v>122</v>
      </c>
      <c r="EV2" s="1" t="s">
        <v>123</v>
      </c>
      <c r="EW2" s="1" t="s">
        <v>124</v>
      </c>
      <c r="EX2" s="1" t="s">
        <v>125</v>
      </c>
      <c r="EY2" s="1" t="s">
        <v>126</v>
      </c>
      <c r="EZ2" s="1" t="s">
        <v>127</v>
      </c>
      <c r="FA2" s="1" t="s">
        <v>7</v>
      </c>
      <c r="FB2" s="1" t="s">
        <v>128</v>
      </c>
      <c r="FC2" s="1" t="s">
        <v>129</v>
      </c>
      <c r="FD2" s="1" t="s">
        <v>130</v>
      </c>
      <c r="FE2" s="1" t="s">
        <v>131</v>
      </c>
      <c r="FF2" s="1" t="s">
        <v>132</v>
      </c>
      <c r="FG2" s="1" t="s">
        <v>133</v>
      </c>
      <c r="FH2" s="1" t="s">
        <v>134</v>
      </c>
      <c r="FI2" s="1" t="s">
        <v>135</v>
      </c>
      <c r="FJ2" s="1" t="s">
        <v>136</v>
      </c>
      <c r="FK2" s="1" t="s">
        <v>137</v>
      </c>
      <c r="FL2" s="1" t="s">
        <v>138</v>
      </c>
      <c r="FM2" s="1" t="s">
        <v>118</v>
      </c>
      <c r="FN2" s="1" t="s">
        <v>139</v>
      </c>
      <c r="FO2" s="1" t="s">
        <v>140</v>
      </c>
      <c r="FP2" s="1" t="s">
        <v>141</v>
      </c>
      <c r="FQ2" s="1" t="s">
        <v>142</v>
      </c>
      <c r="FR2" s="1" t="s">
        <v>143</v>
      </c>
      <c r="FS2" s="1" t="s">
        <v>144</v>
      </c>
      <c r="FT2" s="1" t="s">
        <v>145</v>
      </c>
      <c r="FU2" s="1" t="s">
        <v>146</v>
      </c>
      <c r="FV2" s="1" t="s">
        <v>147</v>
      </c>
      <c r="FW2" s="1" t="s">
        <v>148</v>
      </c>
      <c r="FX2" s="1" t="s">
        <v>149</v>
      </c>
      <c r="FY2" s="1" t="s">
        <v>118</v>
      </c>
      <c r="FZ2" s="1" t="s">
        <v>139</v>
      </c>
      <c r="GA2" s="1" t="s">
        <v>150</v>
      </c>
      <c r="GB2" s="1" t="s">
        <v>151</v>
      </c>
      <c r="GC2" s="1" t="s">
        <v>152</v>
      </c>
      <c r="GD2" s="1" t="s">
        <v>153</v>
      </c>
      <c r="GE2" s="1" t="s">
        <v>154</v>
      </c>
      <c r="GF2" s="1" t="s">
        <v>155</v>
      </c>
      <c r="GG2" s="1" t="s">
        <v>156</v>
      </c>
      <c r="GH2" s="1" t="s">
        <v>157</v>
      </c>
      <c r="GI2" s="1" t="s">
        <v>158</v>
      </c>
      <c r="GJ2" s="1" t="s">
        <v>159</v>
      </c>
      <c r="GK2" s="1" t="s">
        <v>160</v>
      </c>
      <c r="GL2" s="1" t="s">
        <v>161</v>
      </c>
      <c r="GM2" s="1" t="s">
        <v>162</v>
      </c>
      <c r="GN2" s="1" t="s">
        <v>163</v>
      </c>
      <c r="GO2" s="1" t="s">
        <v>164</v>
      </c>
      <c r="GP2" s="1" t="s">
        <v>165</v>
      </c>
      <c r="GQ2" s="1" t="s">
        <v>166</v>
      </c>
      <c r="GR2" s="1" t="s">
        <v>167</v>
      </c>
      <c r="GS2" s="1" t="s">
        <v>168</v>
      </c>
      <c r="GT2" s="1" t="s">
        <v>169</v>
      </c>
      <c r="GU2" s="1" t="s">
        <v>170</v>
      </c>
      <c r="GV2" s="1" t="s">
        <v>171</v>
      </c>
      <c r="GW2" s="1" t="s">
        <v>170</v>
      </c>
      <c r="GX2" s="1" t="s">
        <v>172</v>
      </c>
      <c r="GY2" s="1" t="s">
        <v>118</v>
      </c>
      <c r="GZ2" s="1" t="s">
        <v>139</v>
      </c>
      <c r="HA2" s="1" t="s">
        <v>150</v>
      </c>
      <c r="HB2" s="1" t="s">
        <v>173</v>
      </c>
      <c r="HC2" s="1" t="s">
        <v>151</v>
      </c>
      <c r="HD2" s="1" t="s">
        <v>152</v>
      </c>
      <c r="HE2" s="1" t="s">
        <v>174</v>
      </c>
      <c r="HF2" s="1" t="s">
        <v>175</v>
      </c>
      <c r="HG2" s="1" t="s">
        <v>176</v>
      </c>
      <c r="HH2" s="1" t="s">
        <v>177</v>
      </c>
      <c r="HI2" s="1" t="s">
        <v>178</v>
      </c>
      <c r="HJ2" s="1" t="s">
        <v>179</v>
      </c>
      <c r="HK2" s="1" t="s">
        <v>180</v>
      </c>
      <c r="HL2" s="1" t="s">
        <v>118</v>
      </c>
      <c r="HM2" s="1" t="s">
        <v>181</v>
      </c>
      <c r="HN2" s="1" t="s">
        <v>182</v>
      </c>
      <c r="HO2" s="1" t="s">
        <v>151</v>
      </c>
      <c r="HP2" s="1" t="s">
        <v>152</v>
      </c>
      <c r="HQ2" s="1" t="s">
        <v>183</v>
      </c>
      <c r="HR2" s="1" t="s">
        <v>184</v>
      </c>
      <c r="HS2" s="1" t="s">
        <v>185</v>
      </c>
      <c r="HT2" s="1" t="s">
        <v>186</v>
      </c>
      <c r="HU2" s="1" t="s">
        <v>187</v>
      </c>
      <c r="HV2" s="1" t="s">
        <v>188</v>
      </c>
      <c r="HW2" s="1" t="s">
        <v>34</v>
      </c>
      <c r="HX2" s="1" t="s">
        <v>189</v>
      </c>
      <c r="HY2" s="1" t="s">
        <v>190</v>
      </c>
      <c r="HZ2" s="1" t="s">
        <v>191</v>
      </c>
      <c r="IA2" s="1" t="s">
        <v>192</v>
      </c>
      <c r="IB2" s="1" t="s">
        <v>193</v>
      </c>
      <c r="IC2" s="1" t="s">
        <v>194</v>
      </c>
      <c r="ID2" s="1" t="s">
        <v>102</v>
      </c>
      <c r="IE2" s="1" t="s">
        <v>103</v>
      </c>
      <c r="IF2" s="1" t="s">
        <v>104</v>
      </c>
      <c r="IG2" s="1" t="s">
        <v>105</v>
      </c>
      <c r="IH2" s="1" t="s">
        <v>106</v>
      </c>
      <c r="II2" s="1" t="s">
        <v>108</v>
      </c>
      <c r="IJ2" s="1" t="s">
        <v>109</v>
      </c>
      <c r="IK2" s="1" t="s">
        <v>110</v>
      </c>
      <c r="IL2" s="1" t="s">
        <v>195</v>
      </c>
      <c r="IM2" s="1" t="s">
        <v>190</v>
      </c>
      <c r="IN2" s="1" t="s">
        <v>191</v>
      </c>
      <c r="IO2" s="1" t="s">
        <v>192</v>
      </c>
      <c r="IP2" s="1" t="s">
        <v>193</v>
      </c>
      <c r="IQ2" s="1" t="s">
        <v>194</v>
      </c>
      <c r="IR2" s="1" t="s">
        <v>102</v>
      </c>
      <c r="IS2" s="1" t="s">
        <v>103</v>
      </c>
      <c r="IT2" s="1" t="s">
        <v>104</v>
      </c>
      <c r="IU2" s="1" t="s">
        <v>105</v>
      </c>
      <c r="IV2" s="1" t="s">
        <v>106</v>
      </c>
      <c r="IW2" s="1" t="s">
        <v>108</v>
      </c>
      <c r="IX2" s="1" t="s">
        <v>109</v>
      </c>
      <c r="IY2" s="1" t="s">
        <v>110</v>
      </c>
      <c r="IZ2" s="1" t="s">
        <v>196</v>
      </c>
      <c r="JA2" s="1" t="s">
        <v>69</v>
      </c>
    </row>
    <row r="3" spans="1:261" s="14" customFormat="1" x14ac:dyDescent="0.3">
      <c r="A3" s="15" t="s">
        <v>85</v>
      </c>
      <c r="B3" s="16" t="s">
        <v>79</v>
      </c>
      <c r="C3" s="16" t="s">
        <v>80</v>
      </c>
      <c r="D3" s="17">
        <v>3</v>
      </c>
      <c r="F3" s="18">
        <f>AJ3</f>
        <v>229.01</v>
      </c>
      <c r="G3" s="19">
        <v>0</v>
      </c>
      <c r="H3" s="19" t="s">
        <v>72</v>
      </c>
      <c r="I3" s="19">
        <v>1</v>
      </c>
      <c r="J3" s="18">
        <f>F3+BE3-BD3-BQ3</f>
        <v>265.65159999999997</v>
      </c>
      <c r="K3" s="19" t="s">
        <v>70</v>
      </c>
      <c r="L3" s="19" t="s">
        <v>71</v>
      </c>
      <c r="M3" s="20">
        <v>31203</v>
      </c>
      <c r="O3" s="19" t="s">
        <v>14</v>
      </c>
      <c r="R3" s="19" t="s">
        <v>14</v>
      </c>
      <c r="S3" s="19" t="s">
        <v>81</v>
      </c>
      <c r="T3" s="19" t="s">
        <v>82</v>
      </c>
      <c r="U3" s="19">
        <v>612</v>
      </c>
      <c r="V3" s="19" t="s">
        <v>14</v>
      </c>
      <c r="W3" s="19" t="s">
        <v>83</v>
      </c>
      <c r="X3" s="19" t="s">
        <v>84</v>
      </c>
      <c r="Y3" s="19" t="s">
        <v>73</v>
      </c>
      <c r="AA3" s="19" t="s">
        <v>75</v>
      </c>
      <c r="AB3" s="19" t="s">
        <v>14</v>
      </c>
      <c r="AC3" s="22">
        <v>80141628</v>
      </c>
      <c r="AD3" s="19"/>
      <c r="AE3" s="19">
        <v>1</v>
      </c>
      <c r="AF3" s="19" t="s">
        <v>74</v>
      </c>
      <c r="AG3" s="19" t="s">
        <v>76</v>
      </c>
      <c r="AH3" s="19" t="s">
        <v>78</v>
      </c>
      <c r="AJ3" s="18">
        <v>229.01</v>
      </c>
      <c r="AK3" s="19">
        <v>0</v>
      </c>
      <c r="AL3" s="19"/>
      <c r="AM3" s="19"/>
      <c r="AN3" s="19" t="s">
        <v>34</v>
      </c>
      <c r="AW3" s="19" t="s">
        <v>34</v>
      </c>
      <c r="BC3" s="19" t="s">
        <v>14</v>
      </c>
      <c r="BD3" s="18"/>
      <c r="BE3" s="18">
        <f>BO3</f>
        <v>36.641599999999997</v>
      </c>
      <c r="BF3" s="19" t="s">
        <v>14</v>
      </c>
      <c r="BG3" s="23"/>
      <c r="BH3" s="19"/>
      <c r="BI3" s="19"/>
      <c r="BJ3" s="18"/>
      <c r="BK3" s="19" t="s">
        <v>14</v>
      </c>
      <c r="BL3" s="23">
        <v>2</v>
      </c>
      <c r="BM3" s="19" t="s">
        <v>77</v>
      </c>
      <c r="BN3" s="19">
        <v>0.16</v>
      </c>
      <c r="BO3" s="18">
        <f>AJ3*BN3</f>
        <v>36.641599999999997</v>
      </c>
      <c r="BP3" s="19" t="s">
        <v>14</v>
      </c>
      <c r="BS3" s="19" t="s">
        <v>14</v>
      </c>
      <c r="BU3" s="14">
        <v>0</v>
      </c>
      <c r="BV3" s="14">
        <f>+BQ3</f>
        <v>0</v>
      </c>
      <c r="BW3" s="19" t="s">
        <v>14</v>
      </c>
      <c r="CA3" s="19" t="s">
        <v>14</v>
      </c>
      <c r="CD3" s="19" t="s">
        <v>14</v>
      </c>
      <c r="CG3" s="19" t="s">
        <v>14</v>
      </c>
      <c r="CH3" s="19">
        <v>9</v>
      </c>
      <c r="CI3" s="19" t="s">
        <v>14</v>
      </c>
      <c r="CJ3" s="19" t="s">
        <v>197</v>
      </c>
      <c r="CK3" s="19"/>
      <c r="CL3" s="14" t="s">
        <v>198</v>
      </c>
      <c r="CO3" s="14" t="s">
        <v>34</v>
      </c>
    </row>
    <row r="4" spans="1:261" s="14" customFormat="1" x14ac:dyDescent="0.3">
      <c r="A4" s="15"/>
      <c r="B4" s="16"/>
      <c r="C4" s="16"/>
      <c r="D4" s="17"/>
      <c r="F4" s="18"/>
      <c r="G4" s="19"/>
      <c r="H4" s="19"/>
      <c r="I4" s="19"/>
      <c r="J4" s="18"/>
      <c r="K4" s="19"/>
      <c r="L4" s="19"/>
      <c r="M4" s="21"/>
      <c r="O4" s="19"/>
      <c r="R4" s="19"/>
      <c r="S4" s="19"/>
      <c r="T4" s="19"/>
      <c r="U4" s="19"/>
      <c r="V4" s="19"/>
      <c r="W4" s="19"/>
      <c r="X4" s="19"/>
      <c r="Y4" s="19"/>
      <c r="AA4" s="19"/>
      <c r="AB4" s="19"/>
      <c r="AC4" s="22"/>
      <c r="AD4" s="19"/>
      <c r="AE4" s="19"/>
      <c r="AF4" s="19"/>
      <c r="AG4" s="19"/>
      <c r="AH4" s="19"/>
      <c r="AJ4" s="18"/>
      <c r="AK4" s="19"/>
      <c r="AL4" s="19"/>
      <c r="AM4" s="19"/>
      <c r="AN4" s="19"/>
      <c r="AW4" s="19"/>
      <c r="BC4" s="19"/>
      <c r="BD4" s="18"/>
      <c r="BE4" s="18"/>
      <c r="BF4" s="19"/>
      <c r="BG4" s="23"/>
      <c r="BH4" s="19"/>
      <c r="BI4" s="19"/>
      <c r="BJ4" s="18"/>
      <c r="BK4" s="19"/>
      <c r="BL4" s="23"/>
      <c r="BM4" s="19"/>
      <c r="BN4" s="19"/>
      <c r="BO4" s="18"/>
      <c r="BP4" s="19"/>
      <c r="BS4" s="19"/>
      <c r="BW4" s="19"/>
      <c r="CA4" s="19"/>
      <c r="CD4" s="19"/>
      <c r="CG4" s="19"/>
      <c r="CH4" s="19"/>
      <c r="CI4" s="19"/>
      <c r="CJ4" s="19"/>
      <c r="CK4" s="19"/>
    </row>
    <row r="5" spans="1:261" s="14" customFormat="1" ht="15" customHeight="1" x14ac:dyDescent="0.3">
      <c r="A5" s="15"/>
      <c r="B5" s="16"/>
      <c r="C5" s="16"/>
      <c r="D5" s="17"/>
      <c r="F5" s="18"/>
      <c r="G5" s="19"/>
      <c r="H5" s="19"/>
      <c r="I5" s="19"/>
      <c r="J5" s="18"/>
      <c r="K5" s="19"/>
      <c r="L5" s="19"/>
      <c r="M5" s="21"/>
      <c r="O5" s="19"/>
      <c r="R5" s="19"/>
      <c r="S5" s="19"/>
      <c r="T5" s="19"/>
      <c r="U5" s="19"/>
      <c r="V5" s="19"/>
      <c r="W5" s="19"/>
      <c r="X5" s="19"/>
      <c r="Y5" s="19"/>
      <c r="AA5" s="19"/>
      <c r="AB5" s="19"/>
      <c r="AC5" s="22"/>
      <c r="AD5" s="19"/>
      <c r="AE5" s="19"/>
      <c r="AF5" s="19"/>
      <c r="AG5" s="19"/>
      <c r="AH5" s="19"/>
      <c r="AJ5" s="18"/>
      <c r="AK5" s="19"/>
      <c r="AL5" s="19"/>
      <c r="AM5" s="19"/>
      <c r="AN5" s="19"/>
      <c r="AW5" s="19"/>
      <c r="BC5" s="19"/>
      <c r="BD5" s="18"/>
      <c r="BE5" s="18"/>
      <c r="BF5" s="19"/>
      <c r="BG5" s="23"/>
      <c r="BH5" s="19"/>
      <c r="BI5" s="19"/>
      <c r="BJ5" s="18"/>
      <c r="BK5" s="19"/>
      <c r="BL5" s="23"/>
      <c r="BM5" s="19"/>
      <c r="BN5" s="19"/>
      <c r="BO5" s="18"/>
      <c r="BP5" s="19"/>
      <c r="BS5" s="19"/>
      <c r="BW5" s="19"/>
      <c r="CA5" s="19"/>
      <c r="CD5" s="19"/>
      <c r="CG5" s="19"/>
      <c r="CH5" s="19"/>
      <c r="CI5" s="19"/>
      <c r="CJ5" s="19"/>
      <c r="CK5" s="19"/>
    </row>
    <row r="6" spans="1:261" x14ac:dyDescent="0.3">
      <c r="F6"/>
      <c r="J6"/>
      <c r="AJ6"/>
      <c r="BD6"/>
      <c r="BE6"/>
      <c r="BJ6"/>
      <c r="BO6"/>
    </row>
    <row r="7" spans="1:261" x14ac:dyDescent="0.3">
      <c r="A7" s="15"/>
      <c r="B7" s="16"/>
      <c r="C7" s="16"/>
      <c r="D7" s="17"/>
      <c r="E7" s="14"/>
      <c r="F7" s="18"/>
      <c r="G7" s="19"/>
      <c r="H7" s="19"/>
      <c r="I7" s="19"/>
      <c r="J7" s="18"/>
      <c r="K7" s="19"/>
      <c r="L7" s="19"/>
      <c r="M7" s="21"/>
      <c r="O7" s="19"/>
      <c r="R7" s="19"/>
      <c r="S7" s="19"/>
      <c r="T7" s="19"/>
      <c r="U7" s="19"/>
      <c r="V7" s="19"/>
      <c r="W7" s="19"/>
      <c r="X7" s="19"/>
      <c r="Y7" s="19"/>
      <c r="Z7" s="14"/>
      <c r="AA7" s="19"/>
      <c r="AB7" s="19"/>
      <c r="AC7" s="22"/>
      <c r="AD7" s="19"/>
      <c r="AE7" s="19"/>
      <c r="AF7" s="19"/>
      <c r="AG7" s="19"/>
      <c r="AH7" s="19"/>
      <c r="AI7" s="14"/>
      <c r="AJ7" s="18"/>
      <c r="AK7" s="19"/>
      <c r="AL7" s="19"/>
      <c r="AM7" s="19"/>
      <c r="AN7" s="19"/>
      <c r="AW7" s="19"/>
      <c r="BC7" s="19"/>
      <c r="BD7" s="18"/>
      <c r="BE7" s="18"/>
      <c r="BF7" s="19"/>
      <c r="BG7" s="23"/>
      <c r="BH7" s="19"/>
      <c r="BI7" s="19"/>
      <c r="BJ7" s="18"/>
      <c r="BK7" s="19"/>
      <c r="BL7" s="23"/>
      <c r="BM7" s="19"/>
      <c r="BN7" s="19"/>
      <c r="BO7" s="18"/>
      <c r="BP7" s="19"/>
      <c r="BS7" s="19"/>
      <c r="BW7" s="19"/>
      <c r="CA7" s="19"/>
      <c r="CD7" s="19"/>
      <c r="CG7" s="19"/>
      <c r="CH7" s="19"/>
      <c r="CI7" s="19"/>
      <c r="CJ7" s="19"/>
      <c r="CK7" s="19"/>
    </row>
    <row r="8" spans="1:261" x14ac:dyDescent="0.3">
      <c r="A8" s="15"/>
      <c r="B8" s="16"/>
      <c r="C8" s="16"/>
      <c r="D8" s="17"/>
      <c r="E8" s="14"/>
      <c r="F8" s="18"/>
      <c r="G8" s="19"/>
      <c r="H8" s="19"/>
      <c r="I8" s="19"/>
      <c r="J8" s="18"/>
      <c r="K8" s="19"/>
      <c r="L8" s="19"/>
      <c r="M8" s="21"/>
      <c r="O8" s="19"/>
      <c r="R8" s="19"/>
      <c r="S8" s="19"/>
      <c r="T8" s="19"/>
      <c r="U8" s="19"/>
      <c r="V8" s="19"/>
      <c r="W8" s="19"/>
      <c r="X8" s="19"/>
      <c r="Y8" s="19"/>
      <c r="Z8" s="14"/>
      <c r="AA8" s="19"/>
      <c r="AB8" s="19"/>
      <c r="AC8" s="22"/>
      <c r="AD8" s="19"/>
      <c r="AE8" s="19"/>
      <c r="AF8" s="19"/>
      <c r="AG8" s="19"/>
      <c r="AH8" s="19"/>
      <c r="AI8" s="14"/>
      <c r="AJ8" s="18"/>
      <c r="AK8" s="19"/>
      <c r="AL8" s="19"/>
      <c r="AM8" s="19"/>
      <c r="AN8" s="19"/>
      <c r="AW8" s="19"/>
      <c r="BC8" s="19"/>
      <c r="BD8" s="18"/>
      <c r="BE8" s="18"/>
      <c r="BF8" s="19"/>
      <c r="BG8" s="23"/>
      <c r="BH8" s="19"/>
      <c r="BI8" s="19"/>
      <c r="BJ8" s="18"/>
      <c r="BK8" s="19"/>
      <c r="BL8" s="23"/>
      <c r="BM8" s="19"/>
      <c r="BN8" s="19"/>
      <c r="BO8" s="18"/>
      <c r="BP8" s="19"/>
      <c r="BS8" s="19"/>
      <c r="BW8" s="19"/>
      <c r="CA8" s="19"/>
      <c r="CD8" s="19"/>
      <c r="CG8" s="19"/>
      <c r="CH8" s="19"/>
      <c r="CI8" s="19"/>
      <c r="CJ8" s="19"/>
      <c r="CK8" s="19"/>
    </row>
    <row r="9" spans="1:261" x14ac:dyDescent="0.3">
      <c r="A9" s="15"/>
      <c r="B9" s="16"/>
      <c r="C9" s="16"/>
      <c r="D9" s="17"/>
      <c r="E9" s="14"/>
      <c r="F9" s="18"/>
      <c r="G9" s="19"/>
      <c r="H9" s="19"/>
      <c r="I9" s="19"/>
      <c r="J9" s="18"/>
      <c r="K9" s="19"/>
      <c r="L9" s="19"/>
      <c r="M9" s="21"/>
      <c r="O9" s="19"/>
      <c r="R9" s="19"/>
      <c r="S9" s="19"/>
      <c r="T9" s="19"/>
      <c r="U9" s="19"/>
      <c r="V9" s="19"/>
      <c r="W9" s="19"/>
      <c r="X9" s="19"/>
      <c r="Y9" s="19"/>
      <c r="Z9" s="14"/>
      <c r="AA9" s="19"/>
      <c r="AB9" s="19"/>
      <c r="AC9" s="22"/>
      <c r="AD9" s="19"/>
      <c r="AE9" s="19"/>
      <c r="AF9" s="19"/>
      <c r="AG9" s="19"/>
      <c r="AH9" s="19"/>
      <c r="AI9" s="14"/>
      <c r="AJ9" s="18"/>
      <c r="AK9" s="19"/>
      <c r="AL9" s="19"/>
      <c r="AM9" s="19"/>
      <c r="AN9" s="19"/>
      <c r="AW9" s="19"/>
      <c r="BC9" s="19"/>
      <c r="BD9" s="18"/>
      <c r="BE9" s="18"/>
      <c r="BF9" s="19"/>
      <c r="BG9" s="23"/>
      <c r="BH9" s="19"/>
      <c r="BI9" s="19"/>
      <c r="BJ9" s="18"/>
      <c r="BK9" s="19"/>
      <c r="BL9" s="23"/>
      <c r="BM9" s="19"/>
      <c r="BN9" s="19"/>
      <c r="BO9" s="18"/>
      <c r="BP9" s="19"/>
      <c r="BS9" s="19"/>
      <c r="BW9" s="19"/>
      <c r="CA9" s="19"/>
      <c r="CD9" s="19"/>
      <c r="CG9" s="19"/>
      <c r="CH9" s="19"/>
      <c r="CI9" s="19"/>
      <c r="CJ9" s="19"/>
      <c r="CK9" s="19"/>
    </row>
    <row r="10" spans="1:261" x14ac:dyDescent="0.3">
      <c r="A10" s="15"/>
      <c r="B10" s="16"/>
      <c r="C10" s="16"/>
      <c r="D10" s="17"/>
      <c r="E10" s="14"/>
      <c r="F10" s="18"/>
      <c r="G10" s="19"/>
      <c r="H10" s="19"/>
      <c r="I10" s="19"/>
      <c r="J10" s="18"/>
      <c r="K10" s="19"/>
      <c r="L10" s="19"/>
      <c r="M10" s="21"/>
      <c r="O10" s="19"/>
      <c r="R10" s="19"/>
      <c r="S10" s="19"/>
      <c r="T10" s="19"/>
      <c r="U10" s="19"/>
      <c r="V10" s="19"/>
      <c r="W10" s="19"/>
      <c r="X10" s="19"/>
      <c r="Y10" s="19"/>
      <c r="Z10" s="14"/>
      <c r="AA10" s="19"/>
      <c r="AB10" s="19"/>
      <c r="AC10" s="22"/>
      <c r="AD10" s="19"/>
      <c r="AE10" s="19"/>
      <c r="AF10" s="19"/>
      <c r="AG10" s="19"/>
      <c r="AH10" s="19"/>
      <c r="AI10" s="14"/>
      <c r="AJ10" s="18"/>
      <c r="AK10" s="19"/>
      <c r="AL10" s="19"/>
      <c r="AM10" s="19"/>
      <c r="AN10" s="19"/>
      <c r="AW10" s="19"/>
      <c r="BC10" s="19"/>
      <c r="BD10" s="18"/>
      <c r="BE10" s="18"/>
      <c r="BF10" s="19"/>
      <c r="BG10" s="23"/>
      <c r="BH10" s="19"/>
      <c r="BI10" s="19"/>
      <c r="BJ10" s="18"/>
      <c r="BK10" s="19"/>
      <c r="BL10" s="23"/>
      <c r="BM10" s="19"/>
      <c r="BN10" s="19"/>
      <c r="BO10" s="18"/>
      <c r="BP10" s="19"/>
      <c r="BS10" s="19"/>
      <c r="BW10" s="19"/>
      <c r="CA10" s="19"/>
      <c r="CD10" s="19"/>
      <c r="CG10" s="19"/>
      <c r="CH10" s="19"/>
      <c r="CI10" s="19"/>
      <c r="CJ10" s="19"/>
      <c r="CK10" s="19"/>
    </row>
    <row r="11" spans="1:261" x14ac:dyDescent="0.3">
      <c r="A11" s="15"/>
      <c r="B11" s="16"/>
      <c r="C11" s="16"/>
      <c r="D11" s="17"/>
      <c r="E11" s="14"/>
      <c r="F11" s="18"/>
      <c r="G11" s="19"/>
      <c r="H11" s="19"/>
      <c r="I11" s="19"/>
      <c r="J11" s="18"/>
      <c r="K11" s="19"/>
      <c r="L11" s="19"/>
      <c r="M11" s="21"/>
      <c r="O11" s="19"/>
      <c r="R11" s="19"/>
      <c r="S11" s="19"/>
      <c r="T11" s="19"/>
      <c r="U11" s="19"/>
      <c r="V11" s="19"/>
      <c r="W11" s="19"/>
      <c r="X11" s="19"/>
      <c r="Y11" s="19"/>
      <c r="Z11" s="14"/>
      <c r="AA11" s="19"/>
      <c r="AB11" s="19"/>
      <c r="AC11" s="22"/>
      <c r="AD11" s="19"/>
      <c r="AE11" s="19"/>
      <c r="AF11" s="19"/>
      <c r="AG11" s="19"/>
      <c r="AH11" s="19"/>
      <c r="AI11" s="14"/>
      <c r="AJ11" s="18"/>
      <c r="AK11" s="19"/>
      <c r="AL11" s="19"/>
      <c r="AM11" s="19"/>
      <c r="AN11" s="19"/>
      <c r="AW11" s="19"/>
      <c r="BC11" s="19"/>
      <c r="BD11" s="18"/>
      <c r="BE11" s="18"/>
      <c r="BF11" s="19"/>
      <c r="BG11" s="23"/>
      <c r="BH11" s="19"/>
      <c r="BI11" s="19"/>
      <c r="BJ11" s="18"/>
      <c r="BK11" s="19"/>
      <c r="BL11" s="23"/>
      <c r="BM11" s="19"/>
      <c r="BN11" s="19"/>
      <c r="BO11" s="18"/>
      <c r="BP11" s="19"/>
      <c r="BS11" s="19"/>
      <c r="BW11" s="19"/>
      <c r="CA11" s="19"/>
      <c r="CD11" s="19"/>
      <c r="CG11" s="19"/>
      <c r="CH11" s="19"/>
      <c r="CI11" s="19"/>
      <c r="CJ11" s="19"/>
      <c r="CK11" s="19"/>
    </row>
    <row r="12" spans="1:261" x14ac:dyDescent="0.3">
      <c r="AJ12" s="18"/>
      <c r="BD12" s="18"/>
      <c r="BS12" s="19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L1"/>
  <sheetViews>
    <sheetView workbookViewId="0">
      <selection sqref="A1:XFD1"/>
    </sheetView>
  </sheetViews>
  <sheetFormatPr baseColWidth="10" defaultRowHeight="14.4" x14ac:dyDescent="0.3"/>
  <sheetData>
    <row r="1" spans="2:64" s="2" customFormat="1" x14ac:dyDescent="0.3">
      <c r="B1" s="5"/>
      <c r="C1" s="5"/>
      <c r="D1" s="3"/>
      <c r="M1" s="7"/>
      <c r="BG1" s="4"/>
      <c r="BJ1" s="6"/>
      <c r="BL1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layout formulado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Edgar Titla</cp:lastModifiedBy>
  <dcterms:created xsi:type="dcterms:W3CDTF">2018-05-11T18:17:28Z</dcterms:created>
  <dcterms:modified xsi:type="dcterms:W3CDTF">2022-01-20T00:42:48Z</dcterms:modified>
</cp:coreProperties>
</file>